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'Plan1'!$A$96:$K$97</definedName>
  </definedNames>
  <calcPr fullCalcOnLoad="1"/>
</workbook>
</file>

<file path=xl/sharedStrings.xml><?xml version="1.0" encoding="utf-8"?>
<sst xmlns="http://schemas.openxmlformats.org/spreadsheetml/2006/main" count="203" uniqueCount="114">
  <si>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</si>
  <si>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</si>
  <si>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</si>
  <si>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</si>
  <si>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</si>
  <si>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</si>
  <si>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</si>
  <si>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</si>
  <si>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</si>
  <si>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</si>
  <si>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</si>
  <si>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</si>
  <si>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</si>
  <si>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</si>
  <si>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</si>
  <si>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</si>
  <si>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</si>
  <si>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</si>
  <si>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</si>
  <si>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</si>
  <si>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</si>
  <si>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0061/0034-2020</t>
  </si>
  <si>
    <t xml:space="preserve">0061/0034-2020 - PRESTAÇÃO DE SERVIÇOS GRÁFICOS PARA ATENDIMENTO DAS ATIVIDADES DE TODAS AS SECRETARIAS DO MUNICÍPIO. </t>
  </si>
  <si>
    <t>ADESIVO CITRU 1,35 X 75 CM - UNIDADE - 25036: ADESIVO CITRU 1,35 X 75 CM</t>
  </si>
  <si>
    <t>UNIDADE</t>
  </si>
  <si>
    <t>CARTAZ PARA EVENTOS COLORIDO FORMATO A3 COUCHE 90 GRAMAS - UNIDADE - 25037: CARTAZ PARA EVENTOS COLORIDO FORMATO A3 COUCHE 90 GRAMAS</t>
  </si>
  <si>
    <t>PLACA HOMENAGEM,  MATERIAL placa aço inoxidavel, comprimento placa 15 cm - UNIDADE - 25038: largura da placa 12 cm, material revestimento interno veludo</t>
  </si>
  <si>
    <t>PLACA EM BRONZE FUNDIDO MACIÇAS, MEDINDO 40X30 cm 10 mm de espessura  - UNIDADE - 25039: com letras em alto relevo polidas frisos em volta polidos funda patina envelhecida e verniz bi componente com parafusos rosetas para fixação e acabamento, placa contendo no maximo 600 caracteres, o brasao do município de sao joao da ponte mg</t>
  </si>
  <si>
    <t>PLACA EM BRONZE FUNDIDO MACIÇAS, MEDINDO 50X40 CM 10 MM DE ESPESSURA  - UNIDADE - 25040: COM LETRAS EM ALTO RELEVO POLIDA FRISOS EM VOLTA POLIDOS FUNDA PATINA ENVELHECIDA E VERNIZ BI COMPONENTE COM PARAFUSOS TIPO ROSETAS PARA FIXAÇÃO E ACABAMENTO, PLACA CONTENDO NO MAXIMO 800 CARACTERES, O BRASAO DO MUNICIPIO DE SAO JOAO DA PONTE MG</t>
  </si>
  <si>
    <t>CARIMBO AUTO-ENTINTADO 4924, MEDINDO 39MM X 39MM TAMANHO DA IMPRESSAO - UNIDADE - 25041: NA COR PRETA</t>
  </si>
  <si>
    <t>CARIMBO AUTO-ENTINTADO 4926, MEDINDO 74MM X 37MM TAMANHO DA IMPRESSAO - UNIDADE - 25042: NA COR PRETA</t>
  </si>
  <si>
    <t>CARIMBO AUTO-ENTINTADO 4911, MEDINDO 37MM X 16MM TAMANHO DA IMPRESSAO - UNIDADE - 25043: NA COR PRETA</t>
  </si>
  <si>
    <t>CARIMBO AUTO-ENTINTADO 4912, MEDINDO 46MM X 17MM TAMANHO DA IMPRESSAO - UNIDADE - 25044: NA COR PRETA</t>
  </si>
  <si>
    <t>CARIMBO AUTO-ENTINTADO 4927, MEDINDO 60MM X 40MM TAMANHO DA IMPRESSAO - UNIDADE - 25045: NA COR PRETA</t>
  </si>
  <si>
    <t>AUTORIZAÇÃO DE ESTERELIZAÇAO 100 FLS PAPEL ap 75gr tam 29,7 x 21,0 - BLOCO - 25046: conforme modelo anexo 38</t>
  </si>
  <si>
    <t>BLOCO</t>
  </si>
  <si>
    <t>balanço de vitamina a 100 FLS PAPEL ap 75gr tam 29,7 x 21,0 - BLOCO - 25047: conforme modelo anexo 17</t>
  </si>
  <si>
    <t>BANNER 1,00X0,80 EM LONA  380 COM BASTAO E MADEIRA - UNIDADE - 23003: BANNER 1,00X0,80 EM LONA  380 COM BASTAO E MADEIRA</t>
  </si>
  <si>
    <t>BANNER EM LONA  380 COM BASTAO E MADEIRA  1,20X0,80 - UNIDADE - 23004: BANNER EM LONA  380 COM BASTAO E MADEIRA  1,20X0,80</t>
  </si>
  <si>
    <t>BLOCO PERSONALIZADO PARA SEMINÁRIOS E EVENTOS AP 18  COLORIDO   TAM. 15X20 CM - BLOCO - 23005: BLOCO PERSONALIZADO PARA SEMINÁRIOS E EVENTOS AP 18  COLORIDO   TAM. 15X20 CM</t>
  </si>
  <si>
    <t>CANETAS  PERSONALIZADA, COM A LOGO DA PREFEITURA MUNICIPAL DE SÃO JOÃO DA PONTE, - UNIDADE - 23012: TINTA AZUL OU PRETA, PARA EVENTOS</t>
  </si>
  <si>
    <t>CARTAZES COLORIDO EM PAPEL COUCHE 170GR. TAM. 32X42 CM. - UNIDADE - 23014: CARTAZES COLORIDO EM PAPEL COUCHE 170GR. TAM. 32X42 CM.</t>
  </si>
  <si>
    <t xml:space="preserve">CARTAZES COLORIDO EM PAPEL COUCHE 170GR. TAM. 62,X42 CM  - UNIDADE - 23015: CARTAZES COLORIDO EM PAPEL COUCHE 170GR. TAM. 62,X42 CM </t>
  </si>
  <si>
    <t>CERTIFICADO A-4, EM PAPEL  AP  180GR 210X150MM PAPEL COLORIDO. - UNIDADE - 23016: CERTIFICADO A-4, EM PAPEL  AP  180GR 210X150MM PAPEL COLORIDO.</t>
  </si>
  <si>
    <t>CLASSIFICAÇÃO DE RISCO EM SAÚDE BUCAL, PAPEL AP 75G, FORMATO A4  - BLOCO - 23017: logo marca colorido, CONFORME MODELO ANEXO 01, BLOCO COM 100 FOLHAS</t>
  </si>
  <si>
    <t>CLASSIFICAÇÃO DE RISCO EM SAÚDE BUCAL, prontuario  odontologico R1, R2 E R3 - BLOCO - 23018: papel ap 75g, FORMATO A4, frente e verso - CONFORME MODELO ANEXO 02, BLOCO COM 100 FLS</t>
  </si>
  <si>
    <t>CONFECÇAO DE ADESIVO PARA PERSONALIZAÇAO de veiculos - metro - METRO - 25048: adesivo para personalizaçao de veiculos com impressao digital recortados eletronicamente incluso a instalaçao</t>
  </si>
  <si>
    <t>METRO</t>
  </si>
  <si>
    <t>CONFECÇÃO DE PRONTUÁRIOS SUAS, CAPA PAPEL TRIPLEX 300 MIOLO PAPEL AP 90GR TAM. - UNIDADE - 23020:  FECHADO 31X21 COM VEIFICAÇÃO DE MODELO.</t>
  </si>
  <si>
    <t>CONVITE COLORIDO 10X15 CM, EM PAPEL COUCHE 170 GR, PERSONALIZADO  - UNIDADE - 23021: com envelope</t>
  </si>
  <si>
    <t>CORDÕES PERSONALIZADOS PARA CRACHÁS COM BOCA DE JACARÉ - UNIDADE - 23022: CORDÕES PERSONALIZADOS PARA CRACHÁS COM BOCA DE JACARÉ</t>
  </si>
  <si>
    <t>CRACHa TAM 7 X 10 PVC COM PLASTIFICAÇaO RiGIDA COM ARTE - UNIDADE - 25049: SEGUNDO MODELO DE IDENTIFICAÇÃO DO FUNCIONaRIO por fotos e dados impressos, resistente</t>
  </si>
  <si>
    <t>CRONOGRAMA DE ATIVIDADES MENSAIS EAB TAM A4 100 FLS PAPEL AP 75 GR. - BLOCO - 23024: TAM .29,7 X21,0 CM</t>
  </si>
  <si>
    <t>ENVELOPE PASTA FAMÍLIA PARDO TIMBRADO  PAPEL KRAFT 110 GR 25,5X36 cm - UNIDADE - 23025: CONFORME MODELO ANEXO 37</t>
  </si>
  <si>
    <t>ENVELOPE SACO 24X34 TIMBRADO COLORIDO AP 90 GR. - UNIDADE - 23026: ENVELOPE SACO 24X34 TIMBRADO COLORIDO AP 90 GR.</t>
  </si>
  <si>
    <t>ENVELOPE SACO OURO TIMBRADO TAM. 18X24 - UNIDADE - 23027: ENVELOPE SACO OURO TIMBRADO TAM. 18X24</t>
  </si>
  <si>
    <t>EXAME CITOPATOLoGICO PAPEL AP 75GR 100 FLS  F/V  TAM 29,7X21  - BLOCO - 23029: frente e verso, CONFORME MODELO ANEXO 26</t>
  </si>
  <si>
    <t xml:space="preserve">FAIXA LONA  380 TAM. 4,00X,1,00 IMPRESSAO DIGITAL - UNIDADE - 23030: ACABAMENTO  COM ILHOIS E BASTAO DE MADEIRA </t>
  </si>
  <si>
    <t>FICHA CLINICA DE PRÓTESE, PAPEL AP 75G, FORMATO A4, FRENTE - tamanho 14,5x21 cm - BLOCO - 23031: CONFORME MODELO ANEXO 04, BLOCO COM 100 FOLHAS, logomarca colorido</t>
  </si>
  <si>
    <t>FICHA DE ATENDIMENTO AMBULATORIAL INDIVIDUAL PAPEL AP  75GR 100 FLS formato a4 - BLOCO - 23032: frente e verso - CONFORME MODELO ANEXO 20</t>
  </si>
  <si>
    <t>FICHA DE ATENDIMENTO INDIVIDUAL F/V PAPEL AP 75GR  100FLS - BLOCO - 25050: TAM formato a4 - CONFORME MODELO ANEXO 18</t>
  </si>
  <si>
    <t>FICHA DE ATENDIMENTO ODONTOLÓGICO  INDIVIDUAL F/V PAPEL AP 75GR 100FLS - BLOCO - 25051: TAM formato a4 - CONFORME MODELO ANEXO 16</t>
  </si>
  <si>
    <t>FICHA DE ATIVIDADE COLETIVA frente e verso papel ap 75 gr tam formato a4 100 fls - BLOCO - 25052: CONFORME MODELO ANEXO 15</t>
  </si>
  <si>
    <t>FICHA DE ATIVIDADES FISICA, PAPEL AP 75G, FORMATO A4, - BLOCO - 25053: CONFORME MODELO ANEXO 11, BLOCO COM 100 FOLHAS com a logomarca colorida</t>
  </si>
  <si>
    <t>FICHA DE CONTROLE DAS AÇÕES PREVENTIVAS COLETIVAS, PAPEL AP 75G, FORMATO A4, - BLOCO - 25054: FRENTE e verso - CONFORME MODELO ANEXO 03, BLOCO COM 100 FOLHAS</t>
  </si>
  <si>
    <t>RELATORIO DA SITUAÇAO DE SAUde e acompanhamento das familias na area equipe - BLOCO - 25055: papel ap 75g, formato a4, frente e verso, conforme modelo anexo 07, bloco com 100 folhas</t>
  </si>
  <si>
    <t>FICHA DE PROCEDIMENTOS PAPEL AP 75GR 100 FLS  formato a4    - BLOCO - 25056: CONFORME MODELO ANEXO 14</t>
  </si>
  <si>
    <t>FICHA DE SOLICITAÇÃO DE ATENDIMENTO DE TFD - BLOCO - 25057: TRATAMENTO FORA DE DOMICILIO, PAPEL AP 75G, FORMATO A4, CONFORME MODELO ANEXO 27, BLOCO COM 100 FOLHAS</t>
  </si>
  <si>
    <t>FICHA DE VISITA DOMICILIAR PAPEL AP 75GR 100 FLS TAM formato a4 - BLOCO - 25058:  CONFORME MODELO ANEXO 25</t>
  </si>
  <si>
    <t>FICHA FORMULARIO REFEReNCIA DO CENTRO MAIS VIDA, PAPEL AP 75G - BLOCO - 25059: FORMATO A4, FRENTE - CONFORME MODELO ANEXO 24, BLOCO COM 100 FOLHAS</t>
  </si>
  <si>
    <t>FICHA INDIVIDUAL CAPS, PAPEL AP 75G, FORMATO A4, FRENTE E VERSO - BLOCO - 25063: CONFORME MODELO ANEXO 29, BLOCO COM 100 FOLHAS</t>
  </si>
  <si>
    <t>FICHA LAUDO PARA SOLICITAÇÃO / AUTORIZAÇÃO  DE PROCEDIMENTO AMBULATORIAL - BLOCO - 25064: PAPEL AP 75G, FORMATO A4, EM TRÊS VIAS (BRANCA, AMARELA E ROSA) CARBONADO  CONFORME MODELO ANEXO 32, BLOCO COM 75 FOLHAS</t>
  </si>
  <si>
    <t>FICHA PARA MONITORIZAÇÃO DAS DOENÇAS DIARREICAS AGUDAS IMPRESSO I, PAPEL AP 75G - BLOCO - 25066: FORMATO A4, FRENTE E VERSO- CONFORME MODELO ANEXO 13, BLOCO COM 100 FOLHAS</t>
  </si>
  <si>
    <t>FICHA PARA REGISTRO DAS AÇÕES AMBULATORIAIS DE SAUDE - BLOCO - 25067: FORMULARIO DE ATENÇÃO PSICOSSOCIAL NO CAPS, PAPEL AP 75G, FORMATO A4, FRENTE E VERSO- CONFORME MODELO ANEXO 28, BLOCO COM 100 FOLHAS</t>
  </si>
  <si>
    <t>FICHA PLANILHA DE REGISTROS E HISTORICOS DE NASCIMENTO E ÓBITOS - BLOCO - 25068: NAS AREAS DE COBERTURA DAS ESF, PAPEL AP 75G, FORMATO A4, CONFORME MODELO ANEXO 23, BLOCO COM 100 FOLHAS, frente e verso</t>
  </si>
  <si>
    <t>FICHA PREVENÇÃO DE COLO UTERINO, PAPEL AP 75G - BLOCO - 25069: CONFORME MODELO ANEXO 31, TAMANHO a4, BLOCO COM 100 FOLHAS frente e verso</t>
  </si>
  <si>
    <t>FICHA PROJETO TERAPEUTICO DO SERVIÇO DE REFERENCIA EM SAUDE MENTAL - BLOCO - 25070: CAPS I, PAPEL AP 75G, FORMATO A4, - CONFORME MODELO ANEXO 30, BLOCO COM 100 FOLHAS</t>
  </si>
  <si>
    <t>FOLDERES COLORIDOS Frente e verso TAM 30X20 PAPEL COUCHE 170 GR - UNIDADE - 23058: FOLDERES COLORIDOS Frente e verso TAM 30X20 PAPEL COUCHE 170 GR</t>
  </si>
  <si>
    <t>FOLDERES COLORIDOS Frente e verso TAM 21 X 10 PAPEL COUCHE 150 GR - UNIDADE - 25071: FOLDERES COLORIDOS Frente e verso TAM 21 X 10 PAPEL COUCHE 150 GR</t>
  </si>
  <si>
    <t>FORMULaRIO DE BUSCA ATIVA  SARAMPO E RUBeOLA 100FLS, PAPEL AP  75 GR - BLOCO - 25072: TAM 29,7 X 21,0 - CONFORME MODELO ANEXO 08</t>
  </si>
  <si>
    <t>FREQUÊNCIA DE MENSAL (PREVISÃO) 100FLS PAPEL AP 75 GR TAM a4  - BLOCO - 25073: CONFORME MODELO ANEXO 06</t>
  </si>
  <si>
    <t>HISTORICO ESCOLAR PERSONALIZADO PAPEL AP  180 GRAMAS  30X20  - UNIDADE - 23064: ENSINO  FUNDAMENTAL</t>
  </si>
  <si>
    <t>INFORMATIVO COLORIDO TAM 32 X 0,42 PAPEL  COUCHE 150GR GRAMAS  8 PAGINAS - UNIDADE - 25074: INFORMATIVO COLORIDO TAM 32 X 0,42 PAPEL  COUCHE 150GR GRAMAS  8 PAGINAS</t>
  </si>
  <si>
    <t>INFORMATIVO COLORIDO TAM 62X,42  PAPEL AP 75 GRAMAS   8 PAGINAS - UNIDADE - 23066: INFORMATIVO COLORIDO TAM 62X,42  PAPEL AP 75 GRAMAS   8 PAGINAS</t>
  </si>
  <si>
    <t>INFORMATIVO COLORIDO TAM 62 X 42  PAPEL AP 75 GRAMAS   16 PAGINAS - UNIDADE - 25075: INFORMATIVO COLORIDO TAM 62 X 42  PAPEL AP 75 GRAMAS   16 PAGINAS</t>
  </si>
  <si>
    <t>LISTAGEM DE CASOS 100FLS PAPEL AP  75 GR. TAM .29,7 X21,0 - BLOCO - 23067: CONFORME MODELO ANEXO 15</t>
  </si>
  <si>
    <t>MAPA MENSAL DE SERVIÇOS  DONTOLOGICOS/AÇOES BÁSICAS EM ODONTOLOGIA, PAPEL AP 75G - BLOCO - 25076: FORMATO A4, FRENTE E VERSO- CONFORME MODELO ANEXO 05, BLOCO COM 100 FOLHAS</t>
  </si>
  <si>
    <t>MONITORIZAÇÃO DAS DOENÇAS DIARRÉICAS AGUDAS  PLANILHA DE CASOS 100FLS  F/V PAPEL - BLOCO - 25077: AP 75 GR TAM a4 - CONFORME MODELO ANEXO 12</t>
  </si>
  <si>
    <t>NOTIFICAÇAO DE RECEITA B, NUMERADO TAM 8X20 50X2 2 VIAS (azul e branca)  - BLOCO - 25078: carbonado - conforme modelo anexo 35</t>
  </si>
  <si>
    <t>OUTDOOR,CONFECCIONADO EM PAPEL OFFEST 90G,IMPRESSÃO DIGITAL, - UNIDADE - 23076: ,NO FORMATO 9,00 X 3,00M, INCLUSO A FIXAÇÃO, COM ACABAMENTO CONFORME LAYOUT:</t>
  </si>
  <si>
    <t>PANFLETO COLORIDO EM PAPEL COUCHE 115GR. F/V TAM. TAM.20X30 - UNIDADE - 23077: PANFLETO COLORIDO EM PAPEL COUCHE 115GR. F/V TAM. TAM.20X30</t>
  </si>
  <si>
    <t>PANFLETO COLORIDO TAM. 15X20  PAPEL COLCHE   115 GRAMAS - UNIDADE - 23078: PANFLETO COLORIDO TAM. 15X20  PAPEL COLCHE   115 GRAMAS</t>
  </si>
  <si>
    <t>PAPEL TIMBRADO TAM. A4 COLORIDO PAPEL AP 75GR, BLOCO COM 100 FLS - BLOCO - 23079: PAPEL TIMBRADO TAM. A4 COLORIDO PAPEL AP 75GR, BLOCO COM 100 FLS</t>
  </si>
  <si>
    <t>PASTA, COLORIDA EM PAPEL COUCHER,250GR TAM. 46X30,, PERSONALIZADA. - UNIDADE - 23080: PASTA, COLORIDA EM PAPEL COUCHER,250GR TAM. 46X30,, PERSONALIZADA.</t>
  </si>
  <si>
    <t>PLACA  7,00 X 100 mt EM LONA IMPRESSÃO DIGITAL - UNIDADE - 23081: COM ACABAMENTO, CANTONEIRA ALUMÍNIO FAIXADA INTERNA</t>
  </si>
  <si>
    <t>PLACA - EXTERNA 4,20 X 100 mt EM LONA IMPRESSÃO DIGITAL - UNIDADE - 23082: COM ACAB. CANTONEIRA ALUMINIO FAIXADA INTERNA</t>
  </si>
  <si>
    <t>PLACA 11,00 X 1,00 MTS  EM LONA IMPRESSÃO DIGITAL - UNIDADE - 23083: COM ACABAMENTO, CANTONEIRA ALUMÍNIO FAIXADA INTERNA CAPS, UBS</t>
  </si>
  <si>
    <t xml:space="preserve">PLACA 4,20 X 1,00  EM LONA IMPRESSÃO DIGITAL,COM ACABAMENTO, CANTONEIRA ALUMÍNIO - UNIDADE - 23084: FAIXADA INTERNA </t>
  </si>
  <si>
    <t>PLACA 6,50 X 80 mts  EM LONA IMPRESSÃO DIGITAL - UNIDADE - 23085: COM ACABAMENTO, CANTONEIRA ALUMÍNIO FAIXADA INTERNA</t>
  </si>
  <si>
    <t>PLACA 7,00 X 100 mts EM LONA IMPRESSÃO DIGITAL, - UNIDADE - 23086: COM ACABAMENTO, CANTONEIRA ALUMÍNIO FAIXADA INTERNA SOLIDARIEDADE</t>
  </si>
  <si>
    <t>PLACA ACRILICA 60 X 45 CM impressao colorida adesivada - UNIDADE - 23087: PLACA ACRILICA 60 X 45 CM impressao colorida adesivada</t>
  </si>
  <si>
    <t>PLACA DE INAUGURAÇAO EM  ALUMINEO ESCOVADO GRAVADA   COM ESMALTAÇÃO - UNIDADE - 23088: EM ATE 4 CORES 60X40 cm</t>
  </si>
  <si>
    <t>PLACA PVC  50X40 CM ADESIVADA - UNIDADE - 23089: PLACA PVC  50X40 CM ADESIVADA</t>
  </si>
  <si>
    <t>PLACAS ACRÍLICAS IDENTIFICAÇÃO DE AMBIENTE 30 X 8 CM - UNIDADE - 23090: PLACAS ACRÍLICAS IDENTIFICAÇÃO DE AMBIENTE 30 X 8 CM</t>
  </si>
  <si>
    <t>RECEITUARIO CONTROLE ESPECIAL BRANCO 50X2 gramatura minima de 50 gramas - BLOCO - 25080: tam 15x21, em duas vias (branco e rosa) CONFORME MODELO ANEXO 34</t>
  </si>
  <si>
    <t>RECEITUARIO SIMPLES TIMBRADO TAM 11x20, bloco com 100 papel gramatura minima - BLOCO - 25081:  de 50 gramas CONFORME MODELO ANEXO 33</t>
  </si>
  <si>
    <t>RECIBO DE TFD  TRATAMENTO FORA DE DOMICÍLIO TAM 23x15,5, PAPEL AP 75GR - BLOCO - 25082:  bloco com 100 fls - CONFORME MODELO ANEXO 26</t>
  </si>
  <si>
    <t>SISTEMA DE VIGILÂNCIA ALIMENTAR E NUTRICIONAL   SISVAN  DADOS CADASTRAIS - BLOCO - 25083: 100 FLS PAPEL  AP 75 GR  frente e verso  TAM  formato a4  - CONFORME MODELO ANEXO 19</t>
  </si>
  <si>
    <t>MAPA DE CONTROLE E PROGRAMAÇÃO DE VACINAS formato a4, frente, logo colorida - BLOCO - 25084:  bloco com 100 folhas ANEXO 32</t>
  </si>
  <si>
    <t>CADASTRO INDIVIDUAL QUESTIONARIO AUTO REFERIDO DE CONDIÇOES/SITUAÇOES - BLOCO - 25085: de saude, formato a4, frente e verso, conforme modelo anexo 09</t>
  </si>
  <si>
    <t>ENVELOPE PASTA CENTRO DE ATENÇÃO PSICOSSOCIAL vem viver - UNIDADE - 25086: caps 1 pardo timbrado papel kraft 110 gr 26x36 cm</t>
  </si>
  <si>
    <t>FICHA BOLETIM DE PRODUÇAO AMBULATORIAL dados individual - bpa - 1, formato a4 - BLOCO - 25087: bloco com 100 folhas - logomarca do sus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</si>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</sst>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25036</v>
      </c>
      <c r="E9" s="16">
        <v>1</v>
      </c>
      <c r="F9" s="16" t="s">
        <v>23</v>
      </c>
      <c r="G9" s="16" t="s">
        <v>24</v>
      </c>
      <c r="H9" s="16">
        <v>200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25037</v>
      </c>
      <c r="E10" s="16">
        <v>2</v>
      </c>
      <c r="F10" s="16" t="s">
        <v>25</v>
      </c>
      <c r="G10" s="16" t="s">
        <v>24</v>
      </c>
      <c r="H10" s="16">
        <v>1000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25038</v>
      </c>
      <c r="E11" s="16">
        <v>3</v>
      </c>
      <c r="F11" s="16" t="s">
        <v>26</v>
      </c>
      <c r="G11" s="16" t="s">
        <v>24</v>
      </c>
      <c r="H11" s="16">
        <v>50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25039</v>
      </c>
      <c r="E12" s="16">
        <v>4</v>
      </c>
      <c r="F12" s="16" t="s">
        <v>27</v>
      </c>
      <c r="G12" s="16" t="s">
        <v>24</v>
      </c>
      <c r="H12" s="16">
        <v>50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25040</v>
      </c>
      <c r="E13" s="16">
        <v>5</v>
      </c>
      <c r="F13" s="16" t="s">
        <v>28</v>
      </c>
      <c r="G13" s="16" t="s">
        <v>24</v>
      </c>
      <c r="H13" s="16">
        <v>25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25041</v>
      </c>
      <c r="E14" s="16">
        <v>6</v>
      </c>
      <c r="F14" s="16" t="s">
        <v>29</v>
      </c>
      <c r="G14" s="16" t="s">
        <v>24</v>
      </c>
      <c r="H14" s="16">
        <v>30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25042</v>
      </c>
      <c r="E15" s="16">
        <v>7</v>
      </c>
      <c r="F15" s="16" t="s">
        <v>30</v>
      </c>
      <c r="G15" s="16" t="s">
        <v>24</v>
      </c>
      <c r="H15" s="16">
        <v>60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25043</v>
      </c>
      <c r="E16" s="16">
        <v>8</v>
      </c>
      <c r="F16" s="16" t="s">
        <v>31</v>
      </c>
      <c r="G16" s="16" t="s">
        <v>24</v>
      </c>
      <c r="H16" s="16">
        <v>300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25044</v>
      </c>
      <c r="E17" s="16">
        <v>9</v>
      </c>
      <c r="F17" s="16" t="s">
        <v>32</v>
      </c>
      <c r="G17" s="16" t="s">
        <v>24</v>
      </c>
      <c r="H17" s="16">
        <v>100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25045</v>
      </c>
      <c r="E18" s="16">
        <v>10</v>
      </c>
      <c r="F18" s="16" t="s">
        <v>33</v>
      </c>
      <c r="G18" s="16" t="s">
        <v>24</v>
      </c>
      <c r="H18" s="16">
        <v>30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25046</v>
      </c>
      <c r="E19" s="16">
        <v>11</v>
      </c>
      <c r="F19" s="16" t="s">
        <v>34</v>
      </c>
      <c r="G19" s="16" t="s">
        <v>35</v>
      </c>
      <c r="H19" s="16">
        <v>200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25047</v>
      </c>
      <c r="E20" s="16">
        <v>12</v>
      </c>
      <c r="F20" s="16" t="s">
        <v>36</v>
      </c>
      <c r="G20" s="16" t="s">
        <v>35</v>
      </c>
      <c r="H20" s="16">
        <v>200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23003</v>
      </c>
      <c r="E21" s="16">
        <v>13</v>
      </c>
      <c r="F21" s="16" t="s">
        <v>37</v>
      </c>
      <c r="G21" s="16" t="s">
        <v>24</v>
      </c>
      <c r="H21" s="16">
        <v>300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23004</v>
      </c>
      <c r="E22" s="16">
        <v>14</v>
      </c>
      <c r="F22" s="16" t="s">
        <v>38</v>
      </c>
      <c r="G22" s="16" t="s">
        <v>24</v>
      </c>
      <c r="H22" s="16">
        <v>150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23005</v>
      </c>
      <c r="E23" s="16">
        <v>15</v>
      </c>
      <c r="F23" s="16" t="s">
        <v>39</v>
      </c>
      <c r="G23" s="16" t="s">
        <v>35</v>
      </c>
      <c r="H23" s="16">
        <v>200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23012</v>
      </c>
      <c r="E24" s="16">
        <v>16</v>
      </c>
      <c r="F24" s="16" t="s">
        <v>40</v>
      </c>
      <c r="G24" s="16" t="s">
        <v>24</v>
      </c>
      <c r="H24" s="16">
        <v>1000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23014</v>
      </c>
      <c r="E25" s="16">
        <v>17</v>
      </c>
      <c r="F25" s="16" t="s">
        <v>41</v>
      </c>
      <c r="G25" s="16" t="s">
        <v>24</v>
      </c>
      <c r="H25" s="16">
        <v>1500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23015</v>
      </c>
      <c r="E26" s="16">
        <v>18</v>
      </c>
      <c r="F26" s="16" t="s">
        <v>42</v>
      </c>
      <c r="G26" s="16" t="s">
        <v>24</v>
      </c>
      <c r="H26" s="16">
        <v>2000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23016</v>
      </c>
      <c r="E27" s="16">
        <v>19</v>
      </c>
      <c r="F27" s="16" t="s">
        <v>43</v>
      </c>
      <c r="G27" s="16" t="s">
        <v>24</v>
      </c>
      <c r="H27" s="16">
        <v>2000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23017</v>
      </c>
      <c r="E28" s="16">
        <v>20</v>
      </c>
      <c r="F28" s="16" t="s">
        <v>44</v>
      </c>
      <c r="G28" s="16" t="s">
        <v>35</v>
      </c>
      <c r="H28" s="16">
        <v>300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23018</v>
      </c>
      <c r="E29" s="16">
        <v>21</v>
      </c>
      <c r="F29" s="16" t="s">
        <v>45</v>
      </c>
      <c r="G29" s="16" t="s">
        <v>35</v>
      </c>
      <c r="H29" s="16">
        <v>300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25048</v>
      </c>
      <c r="E30" s="16">
        <v>22</v>
      </c>
      <c r="F30" s="16" t="s">
        <v>46</v>
      </c>
      <c r="G30" s="16" t="s">
        <v>47</v>
      </c>
      <c r="H30" s="16">
        <v>350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23020</v>
      </c>
      <c r="E31" s="16">
        <v>23</v>
      </c>
      <c r="F31" s="16" t="s">
        <v>48</v>
      </c>
      <c r="G31" s="16" t="s">
        <v>24</v>
      </c>
      <c r="H31" s="16">
        <v>3000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23021</v>
      </c>
      <c r="E32" s="16">
        <v>24</v>
      </c>
      <c r="F32" s="16" t="s">
        <v>49</v>
      </c>
      <c r="G32" s="16" t="s">
        <v>24</v>
      </c>
      <c r="H32" s="16">
        <v>2000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23022</v>
      </c>
      <c r="E33" s="16">
        <v>25</v>
      </c>
      <c r="F33" s="16" t="s">
        <v>50</v>
      </c>
      <c r="G33" s="16" t="s">
        <v>24</v>
      </c>
      <c r="H33" s="16">
        <v>600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25049</v>
      </c>
      <c r="E34" s="16">
        <v>26</v>
      </c>
      <c r="F34" s="16" t="s">
        <v>51</v>
      </c>
      <c r="G34" s="16" t="s">
        <v>24</v>
      </c>
      <c r="H34" s="16">
        <v>600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23024</v>
      </c>
      <c r="E35" s="16">
        <v>27</v>
      </c>
      <c r="F35" s="16" t="s">
        <v>52</v>
      </c>
      <c r="G35" s="16" t="s">
        <v>35</v>
      </c>
      <c r="H35" s="16">
        <v>200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23025</v>
      </c>
      <c r="E36" s="16">
        <v>28</v>
      </c>
      <c r="F36" s="16" t="s">
        <v>53</v>
      </c>
      <c r="G36" s="16" t="s">
        <v>24</v>
      </c>
      <c r="H36" s="16">
        <v>20000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23026</v>
      </c>
      <c r="E37" s="16">
        <v>29</v>
      </c>
      <c r="F37" s="16" t="s">
        <v>54</v>
      </c>
      <c r="G37" s="16" t="s">
        <v>24</v>
      </c>
      <c r="H37" s="16">
        <v>800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23027</v>
      </c>
      <c r="E38" s="16">
        <v>30</v>
      </c>
      <c r="F38" s="16" t="s">
        <v>55</v>
      </c>
      <c r="G38" s="16" t="s">
        <v>24</v>
      </c>
      <c r="H38" s="16">
        <v>5000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23029</v>
      </c>
      <c r="E39" s="16">
        <v>31</v>
      </c>
      <c r="F39" s="16" t="s">
        <v>56</v>
      </c>
      <c r="G39" s="16" t="s">
        <v>35</v>
      </c>
      <c r="H39" s="16">
        <v>200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23030</v>
      </c>
      <c r="E40" s="16">
        <v>32</v>
      </c>
      <c r="F40" s="16" t="s">
        <v>57</v>
      </c>
      <c r="G40" s="16" t="s">
        <v>24</v>
      </c>
      <c r="H40" s="16">
        <v>200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23031</v>
      </c>
      <c r="E41" s="16">
        <v>33</v>
      </c>
      <c r="F41" s="16" t="s">
        <v>58</v>
      </c>
      <c r="G41" s="16" t="s">
        <v>35</v>
      </c>
      <c r="H41" s="16">
        <v>400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23032</v>
      </c>
      <c r="E42" s="16">
        <v>34</v>
      </c>
      <c r="F42" s="16" t="s">
        <v>59</v>
      </c>
      <c r="G42" s="16" t="s">
        <v>35</v>
      </c>
      <c r="H42" s="16">
        <v>400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25050</v>
      </c>
      <c r="E43" s="16">
        <v>35</v>
      </c>
      <c r="F43" s="16" t="s">
        <v>60</v>
      </c>
      <c r="G43" s="16" t="s">
        <v>35</v>
      </c>
      <c r="H43" s="16">
        <v>500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25051</v>
      </c>
      <c r="E44" s="16">
        <v>36</v>
      </c>
      <c r="F44" s="16" t="s">
        <v>61</v>
      </c>
      <c r="G44" s="16" t="s">
        <v>35</v>
      </c>
      <c r="H44" s="16">
        <v>500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25052</v>
      </c>
      <c r="E45" s="16">
        <v>37</v>
      </c>
      <c r="F45" s="16" t="s">
        <v>62</v>
      </c>
      <c r="G45" s="16" t="s">
        <v>35</v>
      </c>
      <c r="H45" s="16">
        <v>500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25053</v>
      </c>
      <c r="E46" s="16">
        <v>38</v>
      </c>
      <c r="F46" s="16" t="s">
        <v>63</v>
      </c>
      <c r="G46" s="16" t="s">
        <v>35</v>
      </c>
      <c r="H46" s="16">
        <v>350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25054</v>
      </c>
      <c r="E47" s="16">
        <v>39</v>
      </c>
      <c r="F47" s="16" t="s">
        <v>64</v>
      </c>
      <c r="G47" s="16" t="s">
        <v>35</v>
      </c>
      <c r="H47" s="16">
        <v>50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25055</v>
      </c>
      <c r="E48" s="16">
        <v>40</v>
      </c>
      <c r="F48" s="16" t="s">
        <v>65</v>
      </c>
      <c r="G48" s="16" t="s">
        <v>35</v>
      </c>
      <c r="H48" s="16">
        <v>400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25056</v>
      </c>
      <c r="E49" s="16">
        <v>41</v>
      </c>
      <c r="F49" s="16" t="s">
        <v>66</v>
      </c>
      <c r="G49" s="16" t="s">
        <v>35</v>
      </c>
      <c r="H49" s="16">
        <v>500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25057</v>
      </c>
      <c r="E50" s="16">
        <v>42</v>
      </c>
      <c r="F50" s="16" t="s">
        <v>67</v>
      </c>
      <c r="G50" s="16" t="s">
        <v>35</v>
      </c>
      <c r="H50" s="16">
        <v>20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25058</v>
      </c>
      <c r="E51" s="16">
        <v>43</v>
      </c>
      <c r="F51" s="16" t="s">
        <v>68</v>
      </c>
      <c r="G51" s="16" t="s">
        <v>35</v>
      </c>
      <c r="H51" s="16">
        <v>500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25059</v>
      </c>
      <c r="E52" s="16">
        <v>44</v>
      </c>
      <c r="F52" s="16" t="s">
        <v>69</v>
      </c>
      <c r="G52" s="16" t="s">
        <v>35</v>
      </c>
      <c r="H52" s="16">
        <v>100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25063</v>
      </c>
      <c r="E53" s="16">
        <v>45</v>
      </c>
      <c r="F53" s="16" t="s">
        <v>70</v>
      </c>
      <c r="G53" s="16" t="s">
        <v>35</v>
      </c>
      <c r="H53" s="16">
        <v>100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25064</v>
      </c>
      <c r="E54" s="16">
        <v>46</v>
      </c>
      <c r="F54" s="16" t="s">
        <v>71</v>
      </c>
      <c r="G54" s="16" t="s">
        <v>35</v>
      </c>
      <c r="H54" s="16">
        <v>150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25066</v>
      </c>
      <c r="E55" s="16">
        <v>47</v>
      </c>
      <c r="F55" s="16" t="s">
        <v>72</v>
      </c>
      <c r="G55" s="16" t="s">
        <v>35</v>
      </c>
      <c r="H55" s="16">
        <v>50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25067</v>
      </c>
      <c r="E56" s="16">
        <v>48</v>
      </c>
      <c r="F56" s="16" t="s">
        <v>73</v>
      </c>
      <c r="G56" s="16" t="s">
        <v>35</v>
      </c>
      <c r="H56" s="16">
        <v>30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25068</v>
      </c>
      <c r="E57" s="16">
        <v>49</v>
      </c>
      <c r="F57" s="16" t="s">
        <v>74</v>
      </c>
      <c r="G57" s="16" t="s">
        <v>35</v>
      </c>
      <c r="H57" s="16">
        <v>20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25069</v>
      </c>
      <c r="E58" s="16">
        <v>50</v>
      </c>
      <c r="F58" s="16" t="s">
        <v>75</v>
      </c>
      <c r="G58" s="16" t="s">
        <v>35</v>
      </c>
      <c r="H58" s="16">
        <v>20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25070</v>
      </c>
      <c r="E59" s="16">
        <v>51</v>
      </c>
      <c r="F59" s="16" t="s">
        <v>76</v>
      </c>
      <c r="G59" s="16" t="s">
        <v>35</v>
      </c>
      <c r="H59" s="16">
        <v>30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23058</v>
      </c>
      <c r="E60" s="16">
        <v>52</v>
      </c>
      <c r="F60" s="16" t="s">
        <v>77</v>
      </c>
      <c r="G60" s="16" t="s">
        <v>24</v>
      </c>
      <c r="H60" s="16">
        <v>30000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25071</v>
      </c>
      <c r="E61" s="16">
        <v>53</v>
      </c>
      <c r="F61" s="16" t="s">
        <v>78</v>
      </c>
      <c r="G61" s="16" t="s">
        <v>24</v>
      </c>
      <c r="H61" s="16">
        <v>30000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25072</v>
      </c>
      <c r="E62" s="16">
        <v>54</v>
      </c>
      <c r="F62" s="16" t="s">
        <v>79</v>
      </c>
      <c r="G62" s="16" t="s">
        <v>35</v>
      </c>
      <c r="H62" s="16">
        <v>200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25073</v>
      </c>
      <c r="E63" s="16">
        <v>55</v>
      </c>
      <c r="F63" s="16" t="s">
        <v>80</v>
      </c>
      <c r="G63" s="16" t="s">
        <v>35</v>
      </c>
      <c r="H63" s="16">
        <v>800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23064</v>
      </c>
      <c r="E64" s="16">
        <v>56</v>
      </c>
      <c r="F64" s="16" t="s">
        <v>81</v>
      </c>
      <c r="G64" s="16" t="s">
        <v>24</v>
      </c>
      <c r="H64" s="16">
        <v>10000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25074</v>
      </c>
      <c r="E65" s="16">
        <v>57</v>
      </c>
      <c r="F65" s="16" t="s">
        <v>82</v>
      </c>
      <c r="G65" s="16" t="s">
        <v>24</v>
      </c>
      <c r="H65" s="16">
        <v>10000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23066</v>
      </c>
      <c r="E66" s="16">
        <v>58</v>
      </c>
      <c r="F66" s="16" t="s">
        <v>83</v>
      </c>
      <c r="G66" s="16" t="s">
        <v>24</v>
      </c>
      <c r="H66" s="16">
        <v>5000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25075</v>
      </c>
      <c r="E67" s="16">
        <v>59</v>
      </c>
      <c r="F67" s="16" t="s">
        <v>84</v>
      </c>
      <c r="G67" s="16" t="s">
        <v>24</v>
      </c>
      <c r="H67" s="16">
        <v>10000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23067</v>
      </c>
      <c r="E68" s="16">
        <v>60</v>
      </c>
      <c r="F68" s="16" t="s">
        <v>85</v>
      </c>
      <c r="G68" s="16" t="s">
        <v>35</v>
      </c>
      <c r="H68" s="16">
        <v>100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25076</v>
      </c>
      <c r="E69" s="16">
        <v>61</v>
      </c>
      <c r="F69" s="16" t="s">
        <v>86</v>
      </c>
      <c r="G69" s="16" t="s">
        <v>35</v>
      </c>
      <c r="H69" s="16">
        <v>50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25077</v>
      </c>
      <c r="E70" s="16">
        <v>62</v>
      </c>
      <c r="F70" s="16" t="s">
        <v>87</v>
      </c>
      <c r="G70" s="16" t="s">
        <v>35</v>
      </c>
      <c r="H70" s="16">
        <v>300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25078</v>
      </c>
      <c r="E71" s="16">
        <v>63</v>
      </c>
      <c r="F71" s="16" t="s">
        <v>88</v>
      </c>
      <c r="G71" s="16" t="s">
        <v>35</v>
      </c>
      <c r="H71" s="16">
        <v>200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23076</v>
      </c>
      <c r="E72" s="16">
        <v>64</v>
      </c>
      <c r="F72" s="16" t="s">
        <v>89</v>
      </c>
      <c r="G72" s="16" t="s">
        <v>24</v>
      </c>
      <c r="H72" s="16">
        <v>20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23077</v>
      </c>
      <c r="E73" s="16">
        <v>65</v>
      </c>
      <c r="F73" s="16" t="s">
        <v>90</v>
      </c>
      <c r="G73" s="16" t="s">
        <v>24</v>
      </c>
      <c r="H73" s="16">
        <v>20000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23078</v>
      </c>
      <c r="E74" s="16">
        <v>66</v>
      </c>
      <c r="F74" s="16" t="s">
        <v>91</v>
      </c>
      <c r="G74" s="16" t="s">
        <v>24</v>
      </c>
      <c r="H74" s="16">
        <v>20000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23079</v>
      </c>
      <c r="E75" s="16">
        <v>67</v>
      </c>
      <c r="F75" s="16" t="s">
        <v>92</v>
      </c>
      <c r="G75" s="16" t="s">
        <v>35</v>
      </c>
      <c r="H75" s="16">
        <v>500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23080</v>
      </c>
      <c r="E76" s="16">
        <v>68</v>
      </c>
      <c r="F76" s="16" t="s">
        <v>93</v>
      </c>
      <c r="G76" s="16" t="s">
        <v>24</v>
      </c>
      <c r="H76" s="16">
        <v>1500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23081</v>
      </c>
      <c r="E77" s="16">
        <v>69</v>
      </c>
      <c r="F77" s="16" t="s">
        <v>94</v>
      </c>
      <c r="G77" s="16" t="s">
        <v>24</v>
      </c>
      <c r="H77" s="16">
        <v>10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23082</v>
      </c>
      <c r="E78" s="16">
        <v>70</v>
      </c>
      <c r="F78" s="16" t="s">
        <v>95</v>
      </c>
      <c r="G78" s="16" t="s">
        <v>24</v>
      </c>
      <c r="H78" s="16">
        <v>10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23083</v>
      </c>
      <c r="E79" s="16">
        <v>71</v>
      </c>
      <c r="F79" s="16" t="s">
        <v>96</v>
      </c>
      <c r="G79" s="16" t="s">
        <v>24</v>
      </c>
      <c r="H79" s="16">
        <v>10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23084</v>
      </c>
      <c r="E80" s="16">
        <v>72</v>
      </c>
      <c r="F80" s="16" t="s">
        <v>97</v>
      </c>
      <c r="G80" s="16" t="s">
        <v>24</v>
      </c>
      <c r="H80" s="16">
        <v>8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23085</v>
      </c>
      <c r="E81" s="16">
        <v>73</v>
      </c>
      <c r="F81" s="16" t="s">
        <v>98</v>
      </c>
      <c r="G81" s="16" t="s">
        <v>24</v>
      </c>
      <c r="H81" s="16">
        <v>10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23086</v>
      </c>
      <c r="E82" s="16">
        <v>74</v>
      </c>
      <c r="F82" s="16" t="s">
        <v>99</v>
      </c>
      <c r="G82" s="16" t="s">
        <v>24</v>
      </c>
      <c r="H82" s="16">
        <v>10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23087</v>
      </c>
      <c r="E83" s="16">
        <v>75</v>
      </c>
      <c r="F83" s="16" t="s">
        <v>100</v>
      </c>
      <c r="G83" s="16" t="s">
        <v>24</v>
      </c>
      <c r="H83" s="16">
        <v>20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23088</v>
      </c>
      <c r="E84" s="16">
        <v>76</v>
      </c>
      <c r="F84" s="16" t="s">
        <v>101</v>
      </c>
      <c r="G84" s="16" t="s">
        <v>24</v>
      </c>
      <c r="H84" s="16">
        <v>30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23089</v>
      </c>
      <c r="E85" s="16">
        <v>77</v>
      </c>
      <c r="F85" s="16" t="s">
        <v>102</v>
      </c>
      <c r="G85" s="16" t="s">
        <v>24</v>
      </c>
      <c r="H85" s="16">
        <v>15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23090</v>
      </c>
      <c r="E86" s="16">
        <v>78</v>
      </c>
      <c r="F86" s="16" t="s">
        <v>103</v>
      </c>
      <c r="G86" s="16" t="s">
        <v>24</v>
      </c>
      <c r="H86" s="16">
        <v>150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25080</v>
      </c>
      <c r="E87" s="16">
        <v>79</v>
      </c>
      <c r="F87" s="16" t="s">
        <v>104</v>
      </c>
      <c r="G87" s="16" t="s">
        <v>35</v>
      </c>
      <c r="H87" s="16">
        <v>5000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25081</v>
      </c>
      <c r="E88" s="16">
        <v>80</v>
      </c>
      <c r="F88" s="16" t="s">
        <v>105</v>
      </c>
      <c r="G88" s="16" t="s">
        <v>35</v>
      </c>
      <c r="H88" s="16">
        <v>10000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25082</v>
      </c>
      <c r="E89" s="16">
        <v>81</v>
      </c>
      <c r="F89" s="16" t="s">
        <v>106</v>
      </c>
      <c r="G89" s="16" t="s">
        <v>35</v>
      </c>
      <c r="H89" s="16">
        <v>20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25083</v>
      </c>
      <c r="E90" s="16">
        <v>82</v>
      </c>
      <c r="F90" s="16" t="s">
        <v>107</v>
      </c>
      <c r="G90" s="16" t="s">
        <v>35</v>
      </c>
      <c r="H90" s="16">
        <v>500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25084</v>
      </c>
      <c r="E91" s="16">
        <v>83</v>
      </c>
      <c r="F91" s="16" t="s">
        <v>108</v>
      </c>
      <c r="G91" s="16" t="s">
        <v>35</v>
      </c>
      <c r="H91" s="16">
        <v>10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25085</v>
      </c>
      <c r="E92" s="16">
        <v>84</v>
      </c>
      <c r="F92" s="16" t="s">
        <v>109</v>
      </c>
      <c r="G92" s="16" t="s">
        <v>35</v>
      </c>
      <c r="H92" s="16">
        <v>10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25086</v>
      </c>
      <c r="E93" s="16">
        <v>85</v>
      </c>
      <c r="F93" s="16" t="s">
        <v>110</v>
      </c>
      <c r="G93" s="16" t="s">
        <v>24</v>
      </c>
      <c r="H93" s="16">
        <v>3000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25087</v>
      </c>
      <c r="E94" s="16">
        <v>86</v>
      </c>
      <c r="F94" s="16" t="s">
        <v>111</v>
      </c>
      <c r="G94" s="16" t="s">
        <v>35</v>
      </c>
      <c r="H94" s="16">
        <v>80</v>
      </c>
      <c r="I94" s="17"/>
      <c r="J94" s="18">
        <f>SUM(H94*I94)</f>
        <v>0</v>
      </c>
      <c r="K94" s="19"/>
    </row>
    <row r="95" spans="3:11" ht="15.75">
      <c r="C95" s="20"/>
      <c r="D95" s="20"/>
      <c r="E95" s="20"/>
      <c r="F95" s="20"/>
      <c r="G95" s="20"/>
      <c r="H95" s="20"/>
      <c r="I95" s="10" t="s">
        <v>112</v>
      </c>
      <c r="J95" s="10">
        <f>SUM(J7:J94)</f>
        <v>0</v>
      </c>
      <c r="K95" s="23"/>
    </row>
    <row r="96" spans="1:11" ht="15.75">
      <c r="A96" s="8"/>
      <c r="B96" s="8"/>
      <c r="C96" s="8" t="s">
        <v>113</v>
      </c>
      <c r="D96" s="8"/>
      <c r="E96" s="8"/>
      <c r="F96" s="8"/>
      <c r="G96" s="8"/>
      <c r="H96" s="8"/>
      <c r="I96" s="8"/>
      <c r="J96" s="8">
        <f>SUM(H96*I96)</f>
        <v>0</v>
      </c>
      <c r="K96" s="8"/>
    </row>
    <row r="97" spans="1:11" ht="15.75">
      <c r="A97" s="8"/>
      <c r="B97" s="8"/>
      <c r="C97" s="8"/>
      <c r="D97" s="8"/>
      <c r="E97" s="8"/>
      <c r="F97" s="8"/>
      <c r="G97" s="8"/>
      <c r="H97" s="8"/>
      <c r="I97" s="8"/>
      <c r="J97" s="8">
        <f>SUM(H97*I97)</f>
        <v>0</v>
      </c>
      <c r="K97" s="8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96:K97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